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6765" activeTab="0"/>
  </bookViews>
  <sheets>
    <sheet name="Змагання" sheetId="1" r:id="rId1"/>
    <sheet name="Лист2" sheetId="2" r:id="rId2"/>
    <sheet name="Лист1" sheetId="3" r:id="rId3"/>
    <sheet name="Збори" sheetId="4" r:id="rId4"/>
  </sheets>
  <definedNames>
    <definedName name="_xlnm.Print_Titles" localSheetId="3">'Збори'!$1:$4</definedName>
    <definedName name="_xlnm.Print_Titles" localSheetId="0">'Змагання'!$2:$4</definedName>
    <definedName name="Запрос_баскетбол___жін." localSheetId="0">'Змагання'!#REF!</definedName>
    <definedName name="Запрос_баскетбол___чол." localSheetId="0">'Змагання'!#REF!</definedName>
    <definedName name="Запрос_бейсбол" localSheetId="0">'Змагання'!#REF!</definedName>
    <definedName name="Запрос_бобслей" localSheetId="0">'Змагання'!#REF!</definedName>
    <definedName name="Запрос_бокс" localSheetId="0">'Змагання'!#REF!</definedName>
    <definedName name="Запрос_боротьба_вільна" localSheetId="0">'Змагання'!#REF!</definedName>
    <definedName name="Запрос_боротьба_греко_римська" localSheetId="0">'Змагання'!#REF!</definedName>
    <definedName name="Запрос_важка_атлетика" localSheetId="0">'Змагання'!#REF!</definedName>
    <definedName name="Запрос_велоспорт_ВМХ" localSheetId="0">'Змагання'!#REF!</definedName>
    <definedName name="Запрос_велоспорт_маунтенбайк" localSheetId="0">'Змагання'!#REF!</definedName>
    <definedName name="Запрос_велоспорт_трек" localSheetId="0">'Змагання'!#REF!</definedName>
    <definedName name="Запрос_велоспорт_шосе" localSheetId="0">'Змагання'!#REF!</definedName>
    <definedName name="Запрос_веслувальний_слалом" localSheetId="0">'Змагання'!#REF!</definedName>
    <definedName name="Запрос_веслування_академічне" localSheetId="0">'Змагання'!#REF!</definedName>
    <definedName name="Запрос_веслування_на_байдарках_і_каноє" localSheetId="0">'Змагання'!#REF!</definedName>
    <definedName name="Запрос_вітрильний_спорт" localSheetId="0">'Змагання'!#REF!</definedName>
    <definedName name="Запрос_водне_поло___жін." localSheetId="0">'Змагання'!#REF!</definedName>
    <definedName name="Запрос_водне_поло___чол." localSheetId="0">'Змагання'!#REF!</definedName>
    <definedName name="Запрос_волейбол___жін." localSheetId="0">'Змагання'!#REF!</definedName>
    <definedName name="Запрос_волейбол___чол." localSheetId="0">'Змагання'!#REF!</definedName>
    <definedName name="Запрос_волейбол_пляжний" localSheetId="0">'Змагання'!#REF!</definedName>
    <definedName name="Запрос_гандбол___жін." localSheetId="0">'Змагання'!#REF!</definedName>
    <definedName name="Запрос_гандбол___чол." localSheetId="0">'Змагання'!#REF!</definedName>
    <definedName name="Запрос_гімнастика_спортивна" localSheetId="0">'Змагання'!#REF!</definedName>
    <definedName name="Запрос_гімнастика_художня" localSheetId="0">'Змагання'!#REF!</definedName>
    <definedName name="Запрос_гірськолижний_спорт" localSheetId="0">'Змагання'!#REF!</definedName>
    <definedName name="Запрос_дзюдо" localSheetId="0">'Змагання'!#REF!</definedName>
    <definedName name="Запрос_кінний_спорт" localSheetId="0">'Змагання'!#REF!</definedName>
    <definedName name="Запрос_ковзанярський_спорт" localSheetId="0">'Змагання'!#REF!</definedName>
    <definedName name="Запрос_легка_атлетика" localSheetId="0">'Змагання'!#REF!</definedName>
    <definedName name="Запрос_лижний_спорт___біатлон" localSheetId="0">'Змагання'!#REF!</definedName>
    <definedName name="Запрос_лижний_спорт___гонки" localSheetId="0">'Змагання'!#REF!</definedName>
    <definedName name="Запрос_лижний_спорт___двоборство" localSheetId="0">'Змагання'!$A$12:$O$12</definedName>
    <definedName name="Запрос_плавання" localSheetId="0">'Змагання'!#REF!</definedName>
    <definedName name="Запрос_плавання_синхронне" localSheetId="0">'Змагання'!#REF!</definedName>
    <definedName name="Запрос_санний_спорт" localSheetId="0">'Змагання'!$A$16:$O$16</definedName>
    <definedName name="Запрос_сноуборд" localSheetId="0">'Змагання'!$A$16:$O$16</definedName>
    <definedName name="Запрос_стрибки_з_трампліна" localSheetId="0">'Змагання'!$A$16:$O$22</definedName>
    <definedName name="Запрос_стрибки_на_батуті" localSheetId="0">'Змагання'!#REF!</definedName>
    <definedName name="Запрос_стрибки_у_воду" localSheetId="0">'Змагання'!#REF!</definedName>
    <definedName name="Запрос_стрільба_із_лука" localSheetId="0">'Змагання'!#REF!</definedName>
    <definedName name="Запрос_стрільба_кульова" localSheetId="0">'Змагання'!#REF!</definedName>
    <definedName name="Запрос_стрільба_стендова" localSheetId="0">'Змагання'!#REF!</definedName>
    <definedName name="Запрос_сучасне_п_ятиборство" localSheetId="0">'Змагання'!#REF!</definedName>
    <definedName name="Запрос_теніс" localSheetId="0">'Змагання'!#REF!</definedName>
    <definedName name="Запрос_теніс_настільний" localSheetId="0">'Змагання'!#REF!</definedName>
    <definedName name="Запрос_триатлон" localSheetId="0">'Змагання'!#REF!</definedName>
    <definedName name="Запрос_тхеквондо___ВТФ" localSheetId="0">'Змагання'!#REF!</definedName>
    <definedName name="Запрос_фехтування" localSheetId="0">'Змагання'!#REF!</definedName>
    <definedName name="Запрос_фігурне_катання" localSheetId="0">'Змагання'!#REF!</definedName>
    <definedName name="Запрос_фрістайл" localSheetId="0">'Змагання'!#REF!</definedName>
    <definedName name="Запрос_футбол" localSheetId="0">'Змагання'!#REF!</definedName>
    <definedName name="Запрос_хокей_з_шайбою" localSheetId="0">'Змагання'!#REF!</definedName>
    <definedName name="Запрос_хокей_на_траві___жін." localSheetId="0">'Змагання'!#REF!</definedName>
    <definedName name="Запрос_хокей_на_траві___чол." localSheetId="0">'Змагання'!#REF!</definedName>
    <definedName name="Запрос_шорт_трек" localSheetId="0">'Змагання'!#REF!</definedName>
    <definedName name="Запрос2_баскетбол___жін." localSheetId="3">'Збори'!#REF!</definedName>
    <definedName name="Запрос2_баскетбол___чол." localSheetId="3">'Збори'!#REF!</definedName>
    <definedName name="Запрос2_бейсбол" localSheetId="3">'Збори'!#REF!</definedName>
    <definedName name="Запрос2_бобслей" localSheetId="3">'Збори'!#REF!</definedName>
    <definedName name="Запрос2_бокс" localSheetId="3">'Збори'!#REF!</definedName>
    <definedName name="Запрос2_боротьба_вільна" localSheetId="3">'Збори'!#REF!</definedName>
    <definedName name="Запрос2_боротьба_греко_римська" localSheetId="3">'Збори'!#REF!</definedName>
    <definedName name="Запрос2_важка_атлетика" localSheetId="3">'Збори'!#REF!</definedName>
    <definedName name="Запрос2_велоспорт_ВМХ" localSheetId="3">'Збори'!#REF!</definedName>
    <definedName name="Запрос2_велоспорт_маунтенбайк" localSheetId="3">'Збори'!#REF!</definedName>
    <definedName name="Запрос2_велоспорт_трек" localSheetId="3">'Збори'!#REF!</definedName>
    <definedName name="Запрос2_велоспорт_шосе" localSheetId="3">'Збори'!#REF!</definedName>
    <definedName name="Запрос2_веслувальний_слалом" localSheetId="3">'Збори'!#REF!</definedName>
    <definedName name="Запрос2_веслування_академічне" localSheetId="3">'Збори'!#REF!</definedName>
    <definedName name="Запрос2_веслування_на_байдарках_і_каноє" localSheetId="3">'Збори'!#REF!</definedName>
    <definedName name="Запрос2_вітрильний_спорт" localSheetId="3">'Збори'!#REF!</definedName>
    <definedName name="Запрос2_водне_поло___жін." localSheetId="3">'Збори'!#REF!</definedName>
    <definedName name="Запрос2_водне_поло___чол." localSheetId="3">'Збори'!#REF!</definedName>
    <definedName name="Запрос2_волейбол___жін." localSheetId="3">'Збори'!#REF!</definedName>
    <definedName name="Запрос2_волейбол___чол." localSheetId="3">'Збори'!#REF!</definedName>
    <definedName name="Запрос2_волейбол_пляжний" localSheetId="3">'Збори'!#REF!</definedName>
    <definedName name="Запрос2_гандбол___жін." localSheetId="3">'Збори'!#REF!</definedName>
    <definedName name="Запрос2_гандбол___чол." localSheetId="3">'Збори'!#REF!</definedName>
    <definedName name="Запрос2_гімнастика_спортивна" localSheetId="3">'Збори'!#REF!</definedName>
    <definedName name="Запрос2_гімнастика_художня" localSheetId="3">'Збори'!#REF!</definedName>
    <definedName name="Запрос2_гірськолижний_спорт" localSheetId="3">'Збори'!#REF!</definedName>
    <definedName name="Запрос2_дзюдо" localSheetId="3">'Збори'!#REF!</definedName>
    <definedName name="Запрос2_кінний_спорт" localSheetId="3">'Збори'!#REF!</definedName>
    <definedName name="Запрос2_ковзанярський_спорт" localSheetId="3">'Збори'!#REF!</definedName>
    <definedName name="Запрос2_легка_атлетика" localSheetId="3">'Збори'!#REF!</definedName>
    <definedName name="Запрос2_лижний_спорт___біатлон" localSheetId="3">'Збори'!#REF!</definedName>
    <definedName name="Запрос2_лижний_спорт___гонки" localSheetId="3">'Збори'!#REF!</definedName>
    <definedName name="Запрос2_лижний_спорт___двоборство" localSheetId="3">'Збори'!#REF!</definedName>
    <definedName name="Запрос2_плавання" localSheetId="3">'Збори'!#REF!</definedName>
    <definedName name="Запрос2_плавання_синхронне" localSheetId="3">'Збори'!#REF!</definedName>
    <definedName name="Запрос2_санний_спорт" localSheetId="3">'Збори'!#REF!</definedName>
    <definedName name="Запрос2_сноуборд" localSheetId="3">'Збори'!#REF!</definedName>
    <definedName name="Запрос2_стрибки_з_трампліна" localSheetId="3">'Збори'!#REF!</definedName>
    <definedName name="Запрос2_стрибки_на_батуті" localSheetId="3">'Збори'!#REF!</definedName>
    <definedName name="Запрос2_стрибки_у_воду" localSheetId="3">'Збори'!#REF!</definedName>
    <definedName name="Запрос2_стрільба_із_лука" localSheetId="3">'Збори'!#REF!</definedName>
    <definedName name="Запрос2_стрільба_кульова" localSheetId="3">'Збори'!#REF!</definedName>
    <definedName name="Запрос2_стрільба_стендова" localSheetId="3">'Збори'!#REF!</definedName>
    <definedName name="Запрос2_сучасне_п_ятиборство" localSheetId="3">'Збори'!#REF!</definedName>
    <definedName name="Запрос2_теніс" localSheetId="3">'Збори'!#REF!</definedName>
    <definedName name="Запрос2_теніс_настільний" localSheetId="3">'Збори'!#REF!</definedName>
    <definedName name="Запрос2_триатлон" localSheetId="3">'Збори'!#REF!</definedName>
    <definedName name="Запрос2_тхеквондо___ВТФ" localSheetId="3">'Збори'!#REF!</definedName>
    <definedName name="Запрос2_фехтування" localSheetId="3">'Збори'!#REF!</definedName>
    <definedName name="Запрос2_фігурне_катання" localSheetId="3">'Збори'!#REF!</definedName>
    <definedName name="Запрос2_фрістайл" localSheetId="3">'Збори'!#REF!</definedName>
    <definedName name="Запрос2_футбол" localSheetId="3">'Збори'!#REF!</definedName>
    <definedName name="Запрос2_хокей_з_шайбою" localSheetId="3">'Збори'!#REF!</definedName>
    <definedName name="Запрос2_хокей_на_траві___жін." localSheetId="3">'Збори'!#REF!</definedName>
    <definedName name="Запрос2_хокей_на_траві___чол." localSheetId="3">'Збори'!#REF!</definedName>
    <definedName name="Запрос2_шорт_трек" localSheetId="3">'Збори'!#REF!</definedName>
  </definedNames>
  <calcPr fullCalcOnLoad="1"/>
</workbook>
</file>

<file path=xl/sharedStrings.xml><?xml version="1.0" encoding="utf-8"?>
<sst xmlns="http://schemas.openxmlformats.org/spreadsheetml/2006/main" count="249" uniqueCount="147">
  <si>
    <t>Назва</t>
  </si>
  <si>
    <t>Строк початку/ закінчення</t>
  </si>
  <si>
    <t>Місце-провед.</t>
  </si>
  <si>
    <t>Орган.-учасники</t>
  </si>
  <si>
    <t>Всього</t>
  </si>
  <si>
    <t>Вид зма- гань</t>
  </si>
  <si>
    <t>Три-  вал.</t>
  </si>
  <si>
    <t>Всього людино-днів</t>
  </si>
  <si>
    <t>Трене-рів</t>
  </si>
  <si>
    <t>Планова вартість (гривні)</t>
  </si>
  <si>
    <t>Код КПКВК</t>
  </si>
  <si>
    <t>Кількість учасників</t>
  </si>
  <si>
    <t>Спортсменів</t>
  </si>
  <si>
    <t>Інших</t>
  </si>
  <si>
    <t>Спортс-менів</t>
  </si>
  <si>
    <t xml:space="preserve">Суддів </t>
  </si>
  <si>
    <t>Вартість людино-дня</t>
  </si>
  <si>
    <t xml:space="preserve">Организації, відповідальні за проведення                                     </t>
  </si>
  <si>
    <t>O/K</t>
  </si>
  <si>
    <t>Області</t>
  </si>
  <si>
    <t>Укpаїна</t>
  </si>
  <si>
    <t xml:space="preserve">Польща
</t>
  </si>
  <si>
    <t xml:space="preserve">Київ
</t>
  </si>
  <si>
    <t>радіоспорт</t>
  </si>
  <si>
    <t>Сумарна планова вартість:</t>
  </si>
  <si>
    <t xml:space="preserve">Суми
</t>
  </si>
  <si>
    <t>Закарпаття
Укрспортзабезпечення</t>
  </si>
  <si>
    <t>24.03.16
27.03.16</t>
  </si>
  <si>
    <t xml:space="preserve">Молдова
</t>
  </si>
  <si>
    <t>01.04.16
05.04.16</t>
  </si>
  <si>
    <t>15.04.16
17.04.16</t>
  </si>
  <si>
    <t>Вінниця
Укрспортзабезпечення</t>
  </si>
  <si>
    <t>13.05.16
15.05.16</t>
  </si>
  <si>
    <t>Міжнародні молодіжні ігри ARDF  (юніори, юнаки), спортивна радіопеленгація, ІІ ранг</t>
  </si>
  <si>
    <t xml:space="preserve">Литва
</t>
  </si>
  <si>
    <t>20.05.16
22.05.16</t>
  </si>
  <si>
    <t>23.06.16
26.06.16</t>
  </si>
  <si>
    <t>02.07.16
07.07.16</t>
  </si>
  <si>
    <t>Норвегія
Укрспортзабезпечення</t>
  </si>
  <si>
    <t>28.07.16
31.07.16</t>
  </si>
  <si>
    <t xml:space="preserve">Луцьк
</t>
  </si>
  <si>
    <t>29.08.16
03.09.16</t>
  </si>
  <si>
    <t>Болгарія
Укрспортзабезпечення</t>
  </si>
  <si>
    <t>03.09.16
09.09.16</t>
  </si>
  <si>
    <t>Міжнародні змагання (дорослі, юніори, юнаки) спортивна радіопеленгація, короткі, середні дистанції,  ІІ ранг</t>
  </si>
  <si>
    <t>15.09.16
20.09.16</t>
  </si>
  <si>
    <t>30.09.16
02.10.16</t>
  </si>
  <si>
    <t>07.10.16
11.10.16</t>
  </si>
  <si>
    <t>Всього заходів:</t>
  </si>
  <si>
    <t xml:space="preserve">Міністерство України у справах сім'ї, молоді та спорту </t>
  </si>
  <si>
    <t>Календарний план змагань України за період від 01.01.2016 до 31.12.2016</t>
  </si>
  <si>
    <t>23.09.16 25.09.16</t>
  </si>
  <si>
    <t>С.Петербург(Росія)</t>
  </si>
  <si>
    <t>Україна</t>
  </si>
  <si>
    <t>23.04.16 24.04.16</t>
  </si>
  <si>
    <t>О/К</t>
  </si>
  <si>
    <t>11.08.16 14.08.16</t>
  </si>
  <si>
    <t>Херсон</t>
  </si>
  <si>
    <t>07.10.16 10.10.16</t>
  </si>
  <si>
    <t>Області, спортклуби</t>
  </si>
  <si>
    <t>05.03.16 06.03.16</t>
  </si>
  <si>
    <t xml:space="preserve">07.05.16 08.05.16 </t>
  </si>
  <si>
    <t>Міжнародні змагання  "Польовий день України", радіозв'язок на УКХ , ІІ ранг</t>
  </si>
  <si>
    <t>02.07.16 03.07.16</t>
  </si>
  <si>
    <t>16.07.16  17.07.16</t>
  </si>
  <si>
    <t>06.08.16
07.08.16</t>
  </si>
  <si>
    <t xml:space="preserve">Кіровоград
</t>
  </si>
  <si>
    <t>12.03.16 13.03.16</t>
  </si>
  <si>
    <t>Запоріжжя</t>
  </si>
  <si>
    <t>09.04.16 10.04.16</t>
  </si>
  <si>
    <t>26.03.16 27.03.16</t>
  </si>
  <si>
    <t>28.05.16 29.05.16</t>
  </si>
  <si>
    <t>24.10.16 25.10.16</t>
  </si>
  <si>
    <t>США</t>
  </si>
  <si>
    <t>28.11.16 29.11.16</t>
  </si>
  <si>
    <t>09.07.16 10.07.16</t>
  </si>
  <si>
    <t>Німечина</t>
  </si>
  <si>
    <t>13.08.16 14.08.16</t>
  </si>
  <si>
    <t>10.09.16 11.09.16</t>
  </si>
  <si>
    <t>16.04.16 17.04.16</t>
  </si>
  <si>
    <t>24.09.16 25.09.16</t>
  </si>
  <si>
    <t>12.11.16 13.11.16</t>
  </si>
  <si>
    <t>О</t>
  </si>
  <si>
    <t>13.02.16 14.02.16</t>
  </si>
  <si>
    <t>02.05.16.</t>
  </si>
  <si>
    <t xml:space="preserve">Кременьчук
</t>
  </si>
  <si>
    <t xml:space="preserve">США
</t>
  </si>
  <si>
    <t>Чемпіонат України , радіозв'язок на КХ, дорослі, телеграф, III ранг</t>
  </si>
  <si>
    <t xml:space="preserve">Чемпіонат України (дорослі, юніори та юнаки), спортивна радіопеленгація на короткі  дистанції III ранг </t>
  </si>
  <si>
    <t>Чемпіонат Світу  CQ WPX SSB  з радіозв'язку на КХ, телефон  II ранг</t>
  </si>
  <si>
    <t>Чемпіонат України , радіозв'язок на КХ, телефон,  III ранг</t>
  </si>
  <si>
    <t>2доб</t>
  </si>
  <si>
    <t>Чемпіонат України (юнаки)  з спортивної радіопеленгації, середні дистанції  (IV ранг)</t>
  </si>
  <si>
    <t>Чемпіонат України (дорослі, юніори та юнаки) з швидкісної радіотелеграфії, IIIранг</t>
  </si>
  <si>
    <t>Кубок України з радіозв'язку на КХ малою потужністю телеграфом, IV ранг</t>
  </si>
  <si>
    <t xml:space="preserve">Чемпіонат України, ( дорослі ,юніори  та юнаки)  спортивна радіопеленгація на подовжених дистанціях,    (ІІІ,IV   ранг). </t>
  </si>
  <si>
    <t>06.05.16
09.05.16</t>
  </si>
  <si>
    <t xml:space="preserve">Львів
</t>
  </si>
  <si>
    <t xml:space="preserve">Області, ФСТ, </t>
  </si>
  <si>
    <t>Кубок України - 1 етап, радіозв'язок на УКХ , 144 ,432, 5600, 10000 МГц, телеграф, телефон, суддівство за звітами, III ранг</t>
  </si>
  <si>
    <t>Чемпіонат Світу CQ WPX CW  з радіозв'язку на КХ телеграф  ,  II ранг</t>
  </si>
  <si>
    <t>Чемпіонат України  (дорослі та юніори)  з спортивної радіопеленгації середні дистанції  (ІІІ,IV  ранг)</t>
  </si>
  <si>
    <t xml:space="preserve">Чемпіонат Світу  IARU,  з радіозв'язку на КХ, телеграф , телефон II ранг </t>
  </si>
  <si>
    <t xml:space="preserve">Чемпіонат Світу  CQ WW VHF Contest на УКХ, телеграф, телефон, цифровой зв'язок  50, 144 МГц, (ІІ ранг) </t>
  </si>
  <si>
    <t>Чемпіонат України (дорослі, юніори та юнаки) зі  спортивного радіоорієнтування,     ІІІ, IV ранг</t>
  </si>
  <si>
    <t xml:space="preserve">Чемпіонат Європи WAE CW, з радіозв'язку на КХ, телеграф  II ранг </t>
  </si>
  <si>
    <t xml:space="preserve">Болгарія
</t>
  </si>
  <si>
    <t xml:space="preserve">Чемпіонат Європи (WAE SSB)  з радіозв'язку на КХ, телефон II ранг  </t>
  </si>
  <si>
    <t>Чемпіонат Європи ( дорослі, юніори та юнаки) зі спортивного радіоорієнтування ,   ІІ ранг</t>
  </si>
  <si>
    <t>Кубок України  зі  спортивної радіопеленгації  (ІІІ , IV ранг)</t>
  </si>
  <si>
    <t>Області, ФСТ</t>
  </si>
  <si>
    <t>О/K</t>
  </si>
  <si>
    <t>Чемпіонат Європи (юніори, юнаки) радіозв'язок на КХ, ІІ ранг</t>
  </si>
  <si>
    <t>Кубок світу( (дорослі, юніори та юнаки ) зі спортивной радіопеленгації, ІІ ранг</t>
  </si>
  <si>
    <t>Чемпіонат світу, (дорослі та юніори) зі спортивної радіопеленгації,  (ІІ ранг)</t>
  </si>
  <si>
    <t xml:space="preserve">Чемпіонат світу  CQ WW CW з радіозв'язку на КХ телеграф II ранг </t>
  </si>
  <si>
    <t>Чемпіонат світу CQ WW SSB,  з радіозв'язку на КХ, телефон   II ранг</t>
  </si>
  <si>
    <t>Чемпіонат Європи  WAE DX CONTEST, цифровий радіозв'язок на КХ  ,II ранг</t>
  </si>
  <si>
    <t xml:space="preserve">Чемпіонат світу CQ WW DX CONTEST,  цифровий радіозв'язок на КХ II ранг </t>
  </si>
  <si>
    <t xml:space="preserve"> Чемпіонат України (юніори, юнаки)   радіозв'язок на  КХ,  IV ранг</t>
  </si>
  <si>
    <t xml:space="preserve"> Чемпіонат України, радіозв'язок на  УКХ, діапазон  144; 430 МГц, очний,   ІІІ ранг</t>
  </si>
  <si>
    <t>Чемпіонат України, радіозв'язок на  УКХ  144, 432 МГц, телеграф, телефон,,  ІІІ ранг</t>
  </si>
  <si>
    <t>Кубок України - 2 етап, радіозв'язок на УКХ  , 144, 432, 5600, 10000 МГц, телеграф, тедефон, III ранг</t>
  </si>
  <si>
    <t>Чемпіонат України, цифровий радіозв'язок на КХ RTTY,  ІІІ ранг,</t>
  </si>
  <si>
    <t xml:space="preserve"> Чемпіонат України,  цифровий радіозв'язок на КХ, ІІІ ранг</t>
  </si>
  <si>
    <t>Чемпіонат світу  CQ WPX  CONTEST,цифровий радіоз'язок на КХ , II ранг</t>
  </si>
  <si>
    <t xml:space="preserve"> </t>
  </si>
  <si>
    <t>Львів, ДЮСШ, ЛРУ</t>
  </si>
  <si>
    <t>Чернівці, ДЮСШ, ЛРУ</t>
  </si>
  <si>
    <t>Киів, ДЮСШ, ЛРУ</t>
  </si>
  <si>
    <t>Календарний план зборів України за період від 01.01.2016 до 31.12.2016</t>
  </si>
  <si>
    <t>Міністерство України у справах сім'ї, молоді та спорту 12.11.2015</t>
  </si>
  <si>
    <t>НТЗ перед чемпіонатом Європи з СРП  у Норвегії серед юнаків</t>
  </si>
  <si>
    <t>20.06.2016
30.06.2016</t>
  </si>
  <si>
    <t>15.08.2016
25.08.2016</t>
  </si>
  <si>
    <t>НТЗ перед чемпіонатом світу серед дорослих та юніорів</t>
  </si>
  <si>
    <t>10.09.2016
20.09.2016</t>
  </si>
  <si>
    <t>НТЗ перед чемпіонатом Європи з радіоорієнтування дорослі,юніори, юнаки</t>
  </si>
  <si>
    <t>25.09.2016
04.10.2016</t>
  </si>
  <si>
    <t>НТЗ перед чемпіонатом Європи з радіозв'язку на КХ серед юнаків та юніорів</t>
  </si>
  <si>
    <t>Президент Ліги радіоаматорів України</t>
  </si>
  <si>
    <t>Кириленко А.П.</t>
  </si>
  <si>
    <t>Суми, ДЮСШ, ЛРУ</t>
  </si>
  <si>
    <t>Кубок Європи (дорослі, юніори, юнаки) Міжнародні змагання "Меморіал Здіслава" , спортивна радіопеленгація, ІІ ранг</t>
  </si>
  <si>
    <t xml:space="preserve">Чемпіонат Європи ( юнаки ) з спортивної радіопеленгації  II ранг </t>
  </si>
  <si>
    <t>Кубок Світу  (дорослі, юніори, юнаки) спортивне радіоорієнтування, ІІ ранг</t>
  </si>
  <si>
    <t xml:space="preserve">Кубок Європи (дорослі, юніори, юнаки), Міжнародні змагання  "Меморіал Хуберта"  зі  спортивного радіоорієтування  II ранг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</si>
</sst>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Continuous" vertical="center" wrapText="1"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3" fontId="2" fillId="0" borderId="13" xfId="0" applyNumberFormat="1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3" fontId="2" fillId="0" borderId="17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left" vertical="center"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1" fillId="0" borderId="21" xfId="0" applyFont="1" applyBorder="1" applyAlignment="1">
      <alignment horizontal="left" vertical="center" wrapText="1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wrapText="1"/>
    </xf>
    <xf numFmtId="3" fontId="1" fillId="0" borderId="22" xfId="0" applyNumberFormat="1" applyFont="1" applyBorder="1" applyAlignment="1">
      <alignment/>
    </xf>
    <xf numFmtId="14" fontId="2" fillId="0" borderId="13" xfId="0" applyNumberFormat="1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3" fontId="2" fillId="0" borderId="13" xfId="0" applyNumberFormat="1" applyFont="1" applyBorder="1" applyAlignment="1">
      <alignment vertical="top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/>
    </xf>
    <xf numFmtId="0" fontId="2" fillId="0" borderId="19" xfId="0" applyFont="1" applyBorder="1" applyAlignment="1">
      <alignment vertical="center" wrapText="1"/>
    </xf>
    <xf numFmtId="2" fontId="2" fillId="0" borderId="20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top" wrapText="1"/>
    </xf>
    <xf numFmtId="2" fontId="2" fillId="0" borderId="16" xfId="0" applyNumberFormat="1" applyFont="1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2" fillId="0" borderId="15" xfId="0" applyFont="1" applyBorder="1" applyAlignment="1">
      <alignment vertical="top" wrapText="1"/>
    </xf>
    <xf numFmtId="2" fontId="2" fillId="0" borderId="24" xfId="0" applyNumberFormat="1" applyFont="1" applyBorder="1" applyAlignment="1">
      <alignment/>
    </xf>
    <xf numFmtId="0" fontId="2" fillId="0" borderId="23" xfId="0" applyFont="1" applyBorder="1" applyAlignment="1">
      <alignment/>
    </xf>
    <xf numFmtId="3" fontId="2" fillId="0" borderId="15" xfId="0" applyNumberFormat="1" applyFont="1" applyBorder="1" applyAlignment="1">
      <alignment vertical="top" wrapText="1"/>
    </xf>
    <xf numFmtId="14" fontId="2" fillId="0" borderId="17" xfId="0" applyNumberFormat="1" applyFont="1" applyBorder="1" applyAlignment="1">
      <alignment horizontal="center" vertical="top" wrapText="1"/>
    </xf>
    <xf numFmtId="14" fontId="2" fillId="0" borderId="15" xfId="0" applyNumberFormat="1" applyFont="1" applyBorder="1" applyAlignment="1">
      <alignment wrapText="1"/>
    </xf>
    <xf numFmtId="14" fontId="2" fillId="0" borderId="17" xfId="0" applyNumberFormat="1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14" xfId="0" applyBorder="1" applyAlignment="1">
      <alignment/>
    </xf>
    <xf numFmtId="0" fontId="2" fillId="0" borderId="19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25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2" fontId="2" fillId="0" borderId="25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2" fillId="0" borderId="16" xfId="0" applyFont="1" applyBorder="1" applyAlignment="1">
      <alignment wrapText="1"/>
    </xf>
    <xf numFmtId="2" fontId="2" fillId="0" borderId="0" xfId="0" applyNumberFormat="1" applyFont="1" applyBorder="1" applyAlignment="1">
      <alignment vertical="top" wrapText="1"/>
    </xf>
    <xf numFmtId="3" fontId="2" fillId="0" borderId="23" xfId="0" applyNumberFormat="1" applyFont="1" applyBorder="1" applyAlignment="1">
      <alignment vertical="top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4" fontId="2" fillId="0" borderId="13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5" xfId="0" applyFont="1" applyBorder="1" applyAlignment="1">
      <alignment/>
    </xf>
    <xf numFmtId="14" fontId="2" fillId="0" borderId="0" xfId="0" applyNumberFormat="1" applyFont="1" applyAlignment="1">
      <alignment wrapText="1"/>
    </xf>
    <xf numFmtId="0" fontId="3" fillId="0" borderId="1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47.375" style="12" customWidth="1"/>
    <col min="2" max="2" width="8.125" style="1" customWidth="1"/>
    <col min="3" max="3" width="4.625" style="1" customWidth="1"/>
    <col min="4" max="4" width="19.375" style="1" customWidth="1"/>
    <col min="5" max="5" width="10.125" style="1" customWidth="1"/>
    <col min="6" max="6" width="6.75390625" style="1" customWidth="1"/>
    <col min="7" max="7" width="6.625" style="1" customWidth="1"/>
    <col min="8" max="9" width="6.125" style="1" customWidth="1"/>
    <col min="10" max="10" width="6.25390625" style="1" customWidth="1"/>
    <col min="11" max="11" width="5.375" style="1" customWidth="1"/>
    <col min="12" max="12" width="9.25390625" style="1" customWidth="1"/>
    <col min="13" max="13" width="7.875" style="5" customWidth="1"/>
    <col min="14" max="14" width="8.125" style="10" customWidth="1"/>
    <col min="15" max="15" width="7.75390625" style="11" customWidth="1"/>
    <col min="16" max="16384" width="9.125" style="1" customWidth="1"/>
  </cols>
  <sheetData>
    <row r="1" spans="1:15" s="6" customFormat="1" ht="12.75">
      <c r="A1" s="104" t="s">
        <v>49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6"/>
    </row>
    <row r="2" spans="1:15" s="6" customFormat="1" ht="12.75">
      <c r="A2" s="101" t="s">
        <v>50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</row>
    <row r="3" spans="1:15" s="3" customFormat="1" ht="24" customHeight="1">
      <c r="A3" s="93" t="s">
        <v>0</v>
      </c>
      <c r="B3" s="95" t="s">
        <v>1</v>
      </c>
      <c r="C3" s="95" t="s">
        <v>6</v>
      </c>
      <c r="D3" s="24" t="s">
        <v>2</v>
      </c>
      <c r="E3" s="24" t="s">
        <v>3</v>
      </c>
      <c r="F3" s="107" t="s">
        <v>11</v>
      </c>
      <c r="G3" s="108"/>
      <c r="H3" s="108"/>
      <c r="I3" s="108"/>
      <c r="J3" s="108"/>
      <c r="K3" s="95" t="s">
        <v>5</v>
      </c>
      <c r="L3" s="95" t="s">
        <v>10</v>
      </c>
      <c r="M3" s="97" t="s">
        <v>7</v>
      </c>
      <c r="N3" s="99" t="s">
        <v>16</v>
      </c>
      <c r="O3" s="109" t="s">
        <v>9</v>
      </c>
    </row>
    <row r="4" spans="1:15" s="3" customFormat="1" ht="24" customHeight="1">
      <c r="A4" s="94"/>
      <c r="B4" s="96"/>
      <c r="C4" s="96"/>
      <c r="D4" s="111" t="s">
        <v>17</v>
      </c>
      <c r="E4" s="112"/>
      <c r="F4" s="24" t="s">
        <v>12</v>
      </c>
      <c r="G4" s="22" t="s">
        <v>8</v>
      </c>
      <c r="H4" s="21" t="s">
        <v>15</v>
      </c>
      <c r="I4" s="24" t="s">
        <v>13</v>
      </c>
      <c r="J4" s="22" t="s">
        <v>4</v>
      </c>
      <c r="K4" s="96"/>
      <c r="L4" s="96"/>
      <c r="M4" s="98"/>
      <c r="N4" s="100"/>
      <c r="O4" s="110"/>
    </row>
    <row r="5" spans="1:15" s="2" customFormat="1" ht="12.75">
      <c r="A5" s="25"/>
      <c r="B5" s="57"/>
      <c r="C5" s="68"/>
      <c r="D5" s="74"/>
      <c r="E5" s="72"/>
      <c r="F5" s="58"/>
      <c r="G5" s="19"/>
      <c r="H5" s="14"/>
      <c r="J5" s="19"/>
      <c r="K5" s="57"/>
      <c r="M5" s="63"/>
      <c r="N5" s="62"/>
      <c r="O5" s="20"/>
    </row>
    <row r="6" spans="1:15" ht="13.5" customHeight="1">
      <c r="A6" s="46"/>
      <c r="B6" s="47"/>
      <c r="C6" s="69"/>
      <c r="D6" s="75" t="s">
        <v>23</v>
      </c>
      <c r="E6" s="73"/>
      <c r="F6" s="59"/>
      <c r="G6" s="60"/>
      <c r="H6" s="59"/>
      <c r="I6" s="60"/>
      <c r="J6" s="59"/>
      <c r="K6" s="60"/>
      <c r="L6" s="59"/>
      <c r="M6" s="60"/>
      <c r="N6" s="59"/>
      <c r="O6" s="60"/>
    </row>
    <row r="7" spans="1:15" ht="13.5" customHeight="1">
      <c r="A7" s="55"/>
      <c r="B7" s="47"/>
      <c r="C7" s="69"/>
      <c r="D7" s="76"/>
      <c r="E7" s="80"/>
      <c r="F7" s="47"/>
      <c r="G7" s="47"/>
      <c r="H7" s="56"/>
      <c r="I7" s="47"/>
      <c r="J7" s="56"/>
      <c r="K7" s="47"/>
      <c r="L7" s="56"/>
      <c r="M7" s="47"/>
      <c r="N7" s="56"/>
      <c r="O7" s="47"/>
    </row>
    <row r="8" spans="1:15" ht="23.25" customHeight="1">
      <c r="A8" s="31" t="s">
        <v>125</v>
      </c>
      <c r="B8" s="67" t="s">
        <v>83</v>
      </c>
      <c r="C8" s="35" t="s">
        <v>91</v>
      </c>
      <c r="D8" s="89" t="s">
        <v>73</v>
      </c>
      <c r="E8" s="34" t="s">
        <v>19</v>
      </c>
      <c r="F8" s="33">
        <v>250</v>
      </c>
      <c r="G8" s="33">
        <v>24</v>
      </c>
      <c r="H8" s="36">
        <v>0</v>
      </c>
      <c r="I8" s="33">
        <v>0</v>
      </c>
      <c r="J8" s="36">
        <v>274</v>
      </c>
      <c r="K8" s="33" t="s">
        <v>18</v>
      </c>
      <c r="L8" s="36"/>
      <c r="M8" s="33"/>
      <c r="N8" s="36"/>
      <c r="O8" s="33">
        <v>0</v>
      </c>
    </row>
    <row r="9" spans="1:15" ht="21.75" customHeight="1">
      <c r="A9" s="52" t="s">
        <v>124</v>
      </c>
      <c r="B9" s="65" t="s">
        <v>60</v>
      </c>
      <c r="C9" s="69">
        <v>1</v>
      </c>
      <c r="D9" s="90" t="s">
        <v>68</v>
      </c>
      <c r="E9" s="2" t="s">
        <v>19</v>
      </c>
      <c r="F9" s="15">
        <v>150</v>
      </c>
      <c r="G9" s="15">
        <v>5</v>
      </c>
      <c r="H9" s="17">
        <v>3</v>
      </c>
      <c r="I9" s="15">
        <v>0</v>
      </c>
      <c r="J9" s="17">
        <v>158</v>
      </c>
      <c r="K9" s="15" t="s">
        <v>18</v>
      </c>
      <c r="L9" s="17"/>
      <c r="M9" s="63"/>
      <c r="N9" s="91"/>
      <c r="O9" s="15">
        <v>0</v>
      </c>
    </row>
    <row r="10" spans="1:15" s="2" customFormat="1" ht="22.5">
      <c r="A10" s="31" t="s">
        <v>99</v>
      </c>
      <c r="B10" s="65" t="s">
        <v>60</v>
      </c>
      <c r="C10" s="70">
        <v>1</v>
      </c>
      <c r="D10" s="84" t="s">
        <v>22</v>
      </c>
      <c r="E10" s="34" t="s">
        <v>59</v>
      </c>
      <c r="F10" s="28">
        <v>50</v>
      </c>
      <c r="G10" s="28">
        <v>9</v>
      </c>
      <c r="H10" s="29">
        <v>3</v>
      </c>
      <c r="I10" s="28">
        <v>0</v>
      </c>
      <c r="J10" s="29">
        <v>62</v>
      </c>
      <c r="K10" s="28" t="s">
        <v>18</v>
      </c>
      <c r="L10" s="29"/>
      <c r="M10" s="28"/>
      <c r="N10" s="49"/>
      <c r="O10" s="30">
        <v>0</v>
      </c>
    </row>
    <row r="11" spans="1:15" s="2" customFormat="1" ht="22.5">
      <c r="A11" s="52" t="s">
        <v>87</v>
      </c>
      <c r="B11" s="66" t="s">
        <v>67</v>
      </c>
      <c r="C11" s="71">
        <v>1</v>
      </c>
      <c r="D11" s="85" t="s">
        <v>68</v>
      </c>
      <c r="E11" s="81" t="s">
        <v>19</v>
      </c>
      <c r="F11" s="23">
        <v>240</v>
      </c>
      <c r="G11" s="61">
        <v>23</v>
      </c>
      <c r="H11" s="44">
        <v>4</v>
      </c>
      <c r="I11" s="61"/>
      <c r="J11" s="44">
        <v>267</v>
      </c>
      <c r="K11" s="61" t="s">
        <v>55</v>
      </c>
      <c r="L11" s="44"/>
      <c r="M11" s="61"/>
      <c r="N11" s="54"/>
      <c r="O11" s="64">
        <v>0</v>
      </c>
    </row>
    <row r="12" spans="1:15" s="5" customFormat="1" ht="22.5">
      <c r="A12" s="31" t="s">
        <v>88</v>
      </c>
      <c r="B12" s="32" t="s">
        <v>27</v>
      </c>
      <c r="C12" s="35">
        <v>5</v>
      </c>
      <c r="D12" s="84" t="s">
        <v>26</v>
      </c>
      <c r="E12" s="34" t="s">
        <v>19</v>
      </c>
      <c r="F12" s="33">
        <v>170</v>
      </c>
      <c r="G12" s="33">
        <v>14</v>
      </c>
      <c r="H12" s="36">
        <v>16</v>
      </c>
      <c r="I12" s="33">
        <v>0</v>
      </c>
      <c r="J12" s="36">
        <v>200</v>
      </c>
      <c r="K12" s="33" t="s">
        <v>18</v>
      </c>
      <c r="L12" s="36"/>
      <c r="M12" s="33"/>
      <c r="N12" s="36"/>
      <c r="O12" s="37">
        <v>0</v>
      </c>
    </row>
    <row r="13" spans="1:15" s="5" customFormat="1" ht="22.5">
      <c r="A13" s="26" t="s">
        <v>89</v>
      </c>
      <c r="B13" s="14" t="s">
        <v>70</v>
      </c>
      <c r="C13" s="16">
        <v>2</v>
      </c>
      <c r="D13" s="85" t="s">
        <v>73</v>
      </c>
      <c r="E13" s="2" t="s">
        <v>19</v>
      </c>
      <c r="F13" s="15">
        <v>250</v>
      </c>
      <c r="G13" s="15">
        <v>20</v>
      </c>
      <c r="H13" s="17">
        <v>0</v>
      </c>
      <c r="I13" s="15">
        <v>0</v>
      </c>
      <c r="J13" s="17">
        <v>270</v>
      </c>
      <c r="K13" s="15" t="s">
        <v>55</v>
      </c>
      <c r="L13" s="17"/>
      <c r="M13" s="15"/>
      <c r="N13" s="17"/>
      <c r="O13" s="18">
        <v>0</v>
      </c>
    </row>
    <row r="14" spans="1:15" s="2" customFormat="1" ht="22.5">
      <c r="A14" s="27" t="s">
        <v>145</v>
      </c>
      <c r="B14" s="28" t="s">
        <v>29</v>
      </c>
      <c r="C14" s="27">
        <v>5</v>
      </c>
      <c r="D14" s="84" t="s">
        <v>28</v>
      </c>
      <c r="E14" s="29" t="s">
        <v>20</v>
      </c>
      <c r="F14" s="28">
        <v>19</v>
      </c>
      <c r="G14" s="28">
        <v>3</v>
      </c>
      <c r="H14" s="29">
        <v>0</v>
      </c>
      <c r="I14" s="28">
        <v>0</v>
      </c>
      <c r="J14" s="29">
        <v>22</v>
      </c>
      <c r="K14" s="28" t="s">
        <v>18</v>
      </c>
      <c r="L14" s="29"/>
      <c r="M14" s="28"/>
      <c r="N14" s="49"/>
      <c r="O14" s="30">
        <v>0</v>
      </c>
    </row>
    <row r="15" spans="1:15" s="2" customFormat="1" ht="22.5">
      <c r="A15" s="27" t="s">
        <v>90</v>
      </c>
      <c r="B15" s="28" t="s">
        <v>69</v>
      </c>
      <c r="C15" s="27">
        <v>1</v>
      </c>
      <c r="D15" s="84" t="s">
        <v>68</v>
      </c>
      <c r="E15" s="29" t="s">
        <v>19</v>
      </c>
      <c r="F15" s="28">
        <v>240</v>
      </c>
      <c r="G15" s="28">
        <v>23</v>
      </c>
      <c r="H15" s="29">
        <v>4</v>
      </c>
      <c r="I15" s="28"/>
      <c r="J15" s="29">
        <v>267</v>
      </c>
      <c r="K15" s="28" t="s">
        <v>55</v>
      </c>
      <c r="L15" s="29"/>
      <c r="M15" s="28"/>
      <c r="N15" s="49"/>
      <c r="O15" s="30">
        <v>0</v>
      </c>
    </row>
    <row r="16" spans="1:15" s="5" customFormat="1" ht="22.5">
      <c r="A16" s="31" t="s">
        <v>92</v>
      </c>
      <c r="B16" s="32" t="s">
        <v>30</v>
      </c>
      <c r="C16" s="35">
        <v>3</v>
      </c>
      <c r="D16" s="84" t="s">
        <v>31</v>
      </c>
      <c r="E16" s="34" t="s">
        <v>19</v>
      </c>
      <c r="F16" s="33">
        <v>120</v>
      </c>
      <c r="G16" s="33">
        <v>10</v>
      </c>
      <c r="H16" s="36">
        <v>9</v>
      </c>
      <c r="I16" s="33">
        <v>0</v>
      </c>
      <c r="J16" s="36">
        <v>139</v>
      </c>
      <c r="K16" s="33" t="s">
        <v>18</v>
      </c>
      <c r="L16" s="36"/>
      <c r="M16" s="33"/>
      <c r="N16" s="36"/>
      <c r="O16" s="37">
        <v>0</v>
      </c>
    </row>
    <row r="17" spans="1:15" s="5" customFormat="1" ht="22.5">
      <c r="A17" s="26" t="s">
        <v>123</v>
      </c>
      <c r="B17" s="14" t="s">
        <v>79</v>
      </c>
      <c r="C17" s="16">
        <v>1</v>
      </c>
      <c r="D17" s="85" t="s">
        <v>68</v>
      </c>
      <c r="E17" s="2" t="s">
        <v>19</v>
      </c>
      <c r="F17" s="15">
        <v>150</v>
      </c>
      <c r="G17" s="15">
        <v>12</v>
      </c>
      <c r="H17" s="17">
        <v>8</v>
      </c>
      <c r="I17" s="15">
        <v>0</v>
      </c>
      <c r="J17" s="17">
        <v>170</v>
      </c>
      <c r="K17" s="15" t="s">
        <v>18</v>
      </c>
      <c r="L17" s="17"/>
      <c r="M17" s="15"/>
      <c r="N17" s="17"/>
      <c r="O17" s="18">
        <v>0</v>
      </c>
    </row>
    <row r="18" spans="1:15" s="5" customFormat="1" ht="22.5">
      <c r="A18" s="31" t="s">
        <v>93</v>
      </c>
      <c r="B18" s="67" t="s">
        <v>54</v>
      </c>
      <c r="C18" s="35">
        <v>2</v>
      </c>
      <c r="D18" s="84" t="s">
        <v>22</v>
      </c>
      <c r="E18" s="34" t="s">
        <v>19</v>
      </c>
      <c r="F18" s="33">
        <v>120</v>
      </c>
      <c r="G18" s="33">
        <v>4</v>
      </c>
      <c r="H18" s="36">
        <v>8</v>
      </c>
      <c r="I18" s="33">
        <v>0</v>
      </c>
      <c r="J18" s="36">
        <v>132</v>
      </c>
      <c r="K18" s="33" t="s">
        <v>55</v>
      </c>
      <c r="L18" s="36"/>
      <c r="M18" s="33"/>
      <c r="N18" s="36"/>
      <c r="O18" s="37">
        <v>0</v>
      </c>
    </row>
    <row r="19" spans="1:15" s="5" customFormat="1" ht="22.5">
      <c r="A19" s="26" t="s">
        <v>94</v>
      </c>
      <c r="B19" s="43" t="s">
        <v>84</v>
      </c>
      <c r="C19" s="16">
        <v>1</v>
      </c>
      <c r="D19" s="86" t="s">
        <v>68</v>
      </c>
      <c r="E19" s="2" t="s">
        <v>19</v>
      </c>
      <c r="F19" s="15">
        <v>180</v>
      </c>
      <c r="G19" s="15">
        <v>15</v>
      </c>
      <c r="H19" s="17">
        <v>4</v>
      </c>
      <c r="I19" s="15"/>
      <c r="J19" s="17">
        <v>199</v>
      </c>
      <c r="K19" s="15" t="s">
        <v>55</v>
      </c>
      <c r="L19" s="17"/>
      <c r="M19" s="15"/>
      <c r="N19" s="17"/>
      <c r="O19" s="18">
        <v>0</v>
      </c>
    </row>
    <row r="20" spans="1:23" s="36" customFormat="1" ht="22.5">
      <c r="A20" s="31" t="s">
        <v>95</v>
      </c>
      <c r="B20" s="32" t="s">
        <v>96</v>
      </c>
      <c r="C20" s="35">
        <v>4</v>
      </c>
      <c r="D20" s="84" t="s">
        <v>97</v>
      </c>
      <c r="E20" s="34" t="s">
        <v>98</v>
      </c>
      <c r="F20" s="33">
        <v>140</v>
      </c>
      <c r="G20" s="33">
        <v>10</v>
      </c>
      <c r="H20" s="36">
        <v>15</v>
      </c>
      <c r="I20" s="33">
        <v>0</v>
      </c>
      <c r="J20" s="36">
        <v>165</v>
      </c>
      <c r="K20" s="33" t="s">
        <v>18</v>
      </c>
      <c r="M20" s="33"/>
      <c r="O20" s="37">
        <v>0</v>
      </c>
      <c r="P20" s="17"/>
      <c r="Q20" s="17"/>
      <c r="R20" s="17"/>
      <c r="S20" s="17"/>
      <c r="T20" s="17"/>
      <c r="U20" s="17"/>
      <c r="V20" s="17"/>
      <c r="W20" s="17"/>
    </row>
    <row r="21" spans="1:15" s="5" customFormat="1" ht="22.5">
      <c r="A21" s="26" t="s">
        <v>122</v>
      </c>
      <c r="B21" s="14" t="s">
        <v>61</v>
      </c>
      <c r="C21" s="50">
        <v>1</v>
      </c>
      <c r="D21" s="87" t="s">
        <v>22</v>
      </c>
      <c r="E21" s="50" t="s">
        <v>59</v>
      </c>
      <c r="F21" s="28">
        <v>50</v>
      </c>
      <c r="G21" s="28">
        <v>9</v>
      </c>
      <c r="H21" s="29">
        <v>3</v>
      </c>
      <c r="I21" s="28">
        <v>0</v>
      </c>
      <c r="J21" s="29">
        <v>62</v>
      </c>
      <c r="K21" s="28" t="s">
        <v>18</v>
      </c>
      <c r="L21" s="51"/>
      <c r="M21" s="28"/>
      <c r="N21" s="49"/>
      <c r="O21" s="30">
        <v>0</v>
      </c>
    </row>
    <row r="22" spans="1:15" s="2" customFormat="1" ht="22.5">
      <c r="A22" s="27" t="s">
        <v>143</v>
      </c>
      <c r="B22" s="28" t="s">
        <v>32</v>
      </c>
      <c r="C22" s="27">
        <v>3</v>
      </c>
      <c r="D22" s="84" t="s">
        <v>21</v>
      </c>
      <c r="E22" s="29" t="s">
        <v>20</v>
      </c>
      <c r="F22" s="28">
        <v>45</v>
      </c>
      <c r="G22" s="28">
        <v>5</v>
      </c>
      <c r="H22" s="29">
        <v>0</v>
      </c>
      <c r="I22" s="28">
        <v>0</v>
      </c>
      <c r="J22" s="29">
        <v>50</v>
      </c>
      <c r="K22" s="28" t="s">
        <v>18</v>
      </c>
      <c r="L22" s="29"/>
      <c r="M22" s="28"/>
      <c r="N22" s="49"/>
      <c r="O22" s="30">
        <v>0</v>
      </c>
    </row>
    <row r="23" spans="1:15" s="2" customFormat="1" ht="22.5">
      <c r="A23" s="48" t="s">
        <v>33</v>
      </c>
      <c r="B23" s="28" t="s">
        <v>35</v>
      </c>
      <c r="C23" s="27">
        <v>3</v>
      </c>
      <c r="D23" s="84" t="s">
        <v>34</v>
      </c>
      <c r="E23" s="29" t="s">
        <v>20</v>
      </c>
      <c r="F23" s="28">
        <v>40</v>
      </c>
      <c r="G23" s="28">
        <v>5</v>
      </c>
      <c r="H23" s="29">
        <v>0</v>
      </c>
      <c r="I23" s="28">
        <v>0</v>
      </c>
      <c r="J23" s="29">
        <v>45</v>
      </c>
      <c r="K23" s="28" t="s">
        <v>18</v>
      </c>
      <c r="L23" s="29"/>
      <c r="M23" s="28"/>
      <c r="N23" s="49"/>
      <c r="O23" s="30">
        <v>0</v>
      </c>
    </row>
    <row r="24" spans="1:15" s="2" customFormat="1" ht="22.5">
      <c r="A24" s="48" t="s">
        <v>100</v>
      </c>
      <c r="B24" s="28" t="s">
        <v>71</v>
      </c>
      <c r="C24" s="27">
        <v>2</v>
      </c>
      <c r="D24" s="84" t="s">
        <v>73</v>
      </c>
      <c r="E24" s="29" t="s">
        <v>19</v>
      </c>
      <c r="F24" s="28">
        <v>300</v>
      </c>
      <c r="G24" s="28">
        <v>15</v>
      </c>
      <c r="H24" s="29">
        <v>0</v>
      </c>
      <c r="I24" s="28">
        <v>0</v>
      </c>
      <c r="J24" s="29">
        <v>315</v>
      </c>
      <c r="K24" s="28" t="s">
        <v>111</v>
      </c>
      <c r="L24" s="29"/>
      <c r="M24" s="28"/>
      <c r="N24" s="49"/>
      <c r="O24" s="30">
        <v>0</v>
      </c>
    </row>
    <row r="25" spans="1:15" s="5" customFormat="1" ht="22.5">
      <c r="A25" s="31" t="s">
        <v>101</v>
      </c>
      <c r="B25" s="32" t="s">
        <v>36</v>
      </c>
      <c r="C25" s="35">
        <v>4</v>
      </c>
      <c r="D25" s="84" t="s">
        <v>25</v>
      </c>
      <c r="E25" s="34" t="s">
        <v>19</v>
      </c>
      <c r="F25" s="33">
        <v>125</v>
      </c>
      <c r="G25" s="33">
        <v>12</v>
      </c>
      <c r="H25" s="36">
        <v>10</v>
      </c>
      <c r="I25" s="33">
        <v>0</v>
      </c>
      <c r="J25" s="36">
        <v>147</v>
      </c>
      <c r="K25" s="33" t="s">
        <v>18</v>
      </c>
      <c r="L25" s="36"/>
      <c r="M25" s="33"/>
      <c r="N25" s="36"/>
      <c r="O25" s="33">
        <v>0</v>
      </c>
    </row>
    <row r="26" spans="1:15" s="5" customFormat="1" ht="22.5">
      <c r="A26" s="26" t="s">
        <v>62</v>
      </c>
      <c r="B26" s="14" t="s">
        <v>63</v>
      </c>
      <c r="C26" s="29">
        <v>2</v>
      </c>
      <c r="D26" s="84" t="s">
        <v>22</v>
      </c>
      <c r="E26" s="29" t="s">
        <v>20</v>
      </c>
      <c r="F26" s="28">
        <v>160</v>
      </c>
      <c r="G26" s="28">
        <v>10</v>
      </c>
      <c r="H26" s="29">
        <v>0</v>
      </c>
      <c r="I26" s="28">
        <v>0</v>
      </c>
      <c r="J26" s="29">
        <v>170</v>
      </c>
      <c r="K26" s="28" t="s">
        <v>18</v>
      </c>
      <c r="L26" s="29"/>
      <c r="M26" s="28"/>
      <c r="N26" s="49"/>
      <c r="O26" s="30">
        <v>0</v>
      </c>
    </row>
    <row r="27" spans="1:15" s="5" customFormat="1" ht="22.5">
      <c r="A27" s="26" t="s">
        <v>121</v>
      </c>
      <c r="B27" s="14" t="s">
        <v>63</v>
      </c>
      <c r="C27" s="29">
        <v>2</v>
      </c>
      <c r="D27" s="84" t="s">
        <v>85</v>
      </c>
      <c r="E27" s="29" t="s">
        <v>59</v>
      </c>
      <c r="F27" s="28">
        <v>120</v>
      </c>
      <c r="G27" s="28">
        <v>15</v>
      </c>
      <c r="H27" s="29">
        <v>4</v>
      </c>
      <c r="I27" s="28">
        <v>0</v>
      </c>
      <c r="J27" s="29">
        <v>139</v>
      </c>
      <c r="K27" s="28" t="s">
        <v>18</v>
      </c>
      <c r="L27" s="29"/>
      <c r="M27" s="28"/>
      <c r="N27" s="49"/>
      <c r="O27" s="30">
        <v>0</v>
      </c>
    </row>
    <row r="28" spans="1:15" ht="22.5">
      <c r="A28" s="26" t="s">
        <v>144</v>
      </c>
      <c r="B28" s="14" t="s">
        <v>37</v>
      </c>
      <c r="C28" s="19">
        <v>5</v>
      </c>
      <c r="D28" s="85" t="s">
        <v>38</v>
      </c>
      <c r="E28" s="2" t="s">
        <v>20</v>
      </c>
      <c r="F28" s="14">
        <v>20</v>
      </c>
      <c r="G28" s="14">
        <v>4</v>
      </c>
      <c r="H28" s="2">
        <v>0</v>
      </c>
      <c r="I28" s="14">
        <v>0</v>
      </c>
      <c r="J28" s="2">
        <v>24</v>
      </c>
      <c r="K28" s="14" t="s">
        <v>18</v>
      </c>
      <c r="L28" s="2"/>
      <c r="M28" s="14"/>
      <c r="N28" s="2"/>
      <c r="O28" s="20"/>
    </row>
    <row r="29" spans="1:15" s="2" customFormat="1" ht="22.5">
      <c r="A29" s="27" t="s">
        <v>102</v>
      </c>
      <c r="B29" s="28" t="s">
        <v>75</v>
      </c>
      <c r="C29" s="29">
        <v>2</v>
      </c>
      <c r="D29" s="84" t="s">
        <v>76</v>
      </c>
      <c r="E29" s="29" t="s">
        <v>19</v>
      </c>
      <c r="F29" s="28">
        <v>200</v>
      </c>
      <c r="G29" s="28">
        <v>22</v>
      </c>
      <c r="H29" s="29"/>
      <c r="I29" s="28">
        <v>0</v>
      </c>
      <c r="J29" s="29">
        <v>222</v>
      </c>
      <c r="K29" s="28" t="s">
        <v>111</v>
      </c>
      <c r="L29" s="29"/>
      <c r="M29" s="28"/>
      <c r="N29" s="49"/>
      <c r="O29" s="30">
        <v>0</v>
      </c>
    </row>
    <row r="30" spans="1:15" s="2" customFormat="1" ht="22.5">
      <c r="A30" s="27" t="s">
        <v>103</v>
      </c>
      <c r="B30" s="28" t="s">
        <v>64</v>
      </c>
      <c r="C30" s="29">
        <v>2</v>
      </c>
      <c r="D30" s="84" t="s">
        <v>86</v>
      </c>
      <c r="E30" s="29" t="s">
        <v>59</v>
      </c>
      <c r="F30" s="28">
        <v>200</v>
      </c>
      <c r="G30" s="28">
        <v>15</v>
      </c>
      <c r="H30" s="29"/>
      <c r="I30" s="28">
        <v>0</v>
      </c>
      <c r="J30" s="29">
        <v>215</v>
      </c>
      <c r="K30" s="28" t="s">
        <v>18</v>
      </c>
      <c r="L30" s="29"/>
      <c r="M30" s="28"/>
      <c r="N30" s="49"/>
      <c r="O30" s="30">
        <v>0</v>
      </c>
    </row>
    <row r="31" spans="1:15" s="2" customFormat="1" ht="22.5">
      <c r="A31" s="27" t="s">
        <v>104</v>
      </c>
      <c r="B31" s="28" t="s">
        <v>39</v>
      </c>
      <c r="C31" s="29">
        <v>4</v>
      </c>
      <c r="D31" s="84" t="s">
        <v>40</v>
      </c>
      <c r="E31" s="29" t="s">
        <v>19</v>
      </c>
      <c r="F31" s="28">
        <v>120</v>
      </c>
      <c r="G31" s="28">
        <v>12</v>
      </c>
      <c r="H31" s="29">
        <v>10</v>
      </c>
      <c r="I31" s="28">
        <v>0</v>
      </c>
      <c r="J31" s="29">
        <v>142</v>
      </c>
      <c r="K31" s="28" t="s">
        <v>18</v>
      </c>
      <c r="L31" s="29"/>
      <c r="M31" s="28"/>
      <c r="N31" s="49"/>
      <c r="O31" s="30">
        <v>0</v>
      </c>
    </row>
    <row r="32" spans="1:15" s="2" customFormat="1" ht="22.5">
      <c r="A32" s="38" t="s">
        <v>120</v>
      </c>
      <c r="B32" s="78" t="s">
        <v>65</v>
      </c>
      <c r="C32" s="77">
        <v>2</v>
      </c>
      <c r="D32" s="88" t="s">
        <v>66</v>
      </c>
      <c r="E32" s="77" t="s">
        <v>59</v>
      </c>
      <c r="F32" s="78">
        <v>70</v>
      </c>
      <c r="G32" s="78">
        <v>12</v>
      </c>
      <c r="H32" s="77">
        <v>10</v>
      </c>
      <c r="I32" s="78">
        <v>0</v>
      </c>
      <c r="J32" s="77">
        <v>92</v>
      </c>
      <c r="K32" s="78" t="s">
        <v>18</v>
      </c>
      <c r="L32" s="77"/>
      <c r="M32" s="78"/>
      <c r="N32" s="79"/>
      <c r="O32" s="83">
        <v>0</v>
      </c>
    </row>
    <row r="33" spans="1:15" s="2" customFormat="1" ht="22.5">
      <c r="A33" s="27" t="s">
        <v>119</v>
      </c>
      <c r="B33" s="28" t="s">
        <v>56</v>
      </c>
      <c r="C33" s="29">
        <v>4</v>
      </c>
      <c r="D33" s="84" t="s">
        <v>57</v>
      </c>
      <c r="E33" s="29" t="s">
        <v>19</v>
      </c>
      <c r="F33" s="28">
        <v>80</v>
      </c>
      <c r="G33" s="28">
        <v>10</v>
      </c>
      <c r="H33" s="29">
        <v>8</v>
      </c>
      <c r="I33" s="28">
        <v>0</v>
      </c>
      <c r="J33" s="29">
        <v>98</v>
      </c>
      <c r="K33" s="28" t="s">
        <v>111</v>
      </c>
      <c r="L33" s="29"/>
      <c r="M33" s="28"/>
      <c r="N33" s="49"/>
      <c r="O33" s="30">
        <v>0</v>
      </c>
    </row>
    <row r="34" spans="1:15" s="2" customFormat="1" ht="22.5">
      <c r="A34" s="38" t="s">
        <v>105</v>
      </c>
      <c r="B34" s="23" t="s">
        <v>77</v>
      </c>
      <c r="C34" s="44">
        <v>2</v>
      </c>
      <c r="D34" s="85" t="s">
        <v>76</v>
      </c>
      <c r="E34" s="44" t="s">
        <v>19</v>
      </c>
      <c r="F34" s="23">
        <v>180</v>
      </c>
      <c r="G34" s="23">
        <v>14</v>
      </c>
      <c r="H34" s="44">
        <v>0</v>
      </c>
      <c r="I34" s="23">
        <v>0</v>
      </c>
      <c r="J34" s="44">
        <v>194</v>
      </c>
      <c r="K34" s="23" t="s">
        <v>18</v>
      </c>
      <c r="L34" s="44"/>
      <c r="M34" s="23"/>
      <c r="N34" s="82"/>
      <c r="O34" s="45">
        <v>0</v>
      </c>
    </row>
    <row r="35" spans="1:15" s="5" customFormat="1" ht="22.5">
      <c r="A35" s="31" t="s">
        <v>113</v>
      </c>
      <c r="B35" s="32" t="s">
        <v>41</v>
      </c>
      <c r="C35" s="36">
        <v>5</v>
      </c>
      <c r="D35" s="84" t="s">
        <v>106</v>
      </c>
      <c r="E35" s="34" t="s">
        <v>20</v>
      </c>
      <c r="F35" s="33">
        <v>30</v>
      </c>
      <c r="G35" s="33">
        <v>10</v>
      </c>
      <c r="H35" s="36">
        <v>0</v>
      </c>
      <c r="I35" s="33">
        <v>0</v>
      </c>
      <c r="J35" s="36">
        <v>40</v>
      </c>
      <c r="K35" s="33" t="s">
        <v>82</v>
      </c>
      <c r="L35" s="36"/>
      <c r="M35" s="33"/>
      <c r="N35" s="36"/>
      <c r="O35" s="37"/>
    </row>
    <row r="36" spans="1:15" s="5" customFormat="1" ht="22.5">
      <c r="A36" s="26" t="s">
        <v>114</v>
      </c>
      <c r="B36" s="14" t="s">
        <v>43</v>
      </c>
      <c r="C36" s="17">
        <v>7</v>
      </c>
      <c r="D36" s="85" t="s">
        <v>42</v>
      </c>
      <c r="E36" s="2" t="s">
        <v>20</v>
      </c>
      <c r="F36" s="15">
        <v>20</v>
      </c>
      <c r="G36" s="15">
        <v>4</v>
      </c>
      <c r="H36" s="17">
        <v>0</v>
      </c>
      <c r="I36" s="15">
        <v>0</v>
      </c>
      <c r="J36" s="17">
        <v>24</v>
      </c>
      <c r="K36" s="15" t="s">
        <v>18</v>
      </c>
      <c r="L36" s="17"/>
      <c r="M36" s="15"/>
      <c r="N36" s="17"/>
      <c r="O36" s="18"/>
    </row>
    <row r="37" spans="1:15" s="5" customFormat="1" ht="22.5">
      <c r="A37" s="31" t="s">
        <v>107</v>
      </c>
      <c r="B37" s="32" t="s">
        <v>78</v>
      </c>
      <c r="C37" s="36">
        <v>2</v>
      </c>
      <c r="D37" s="84" t="s">
        <v>76</v>
      </c>
      <c r="E37" s="34" t="s">
        <v>53</v>
      </c>
      <c r="F37" s="33">
        <v>190</v>
      </c>
      <c r="G37" s="33">
        <v>18</v>
      </c>
      <c r="H37" s="36">
        <v>0</v>
      </c>
      <c r="I37" s="33">
        <v>0</v>
      </c>
      <c r="J37" s="36">
        <v>208</v>
      </c>
      <c r="K37" s="33" t="s">
        <v>18</v>
      </c>
      <c r="L37" s="36"/>
      <c r="M37" s="33"/>
      <c r="N37" s="36"/>
      <c r="O37" s="37">
        <v>0</v>
      </c>
    </row>
    <row r="38" spans="1:15" s="2" customFormat="1" ht="22.5">
      <c r="A38" s="27" t="s">
        <v>44</v>
      </c>
      <c r="B38" s="28" t="s">
        <v>45</v>
      </c>
      <c r="C38" s="29">
        <v>5</v>
      </c>
      <c r="D38" s="84" t="s">
        <v>34</v>
      </c>
      <c r="E38" s="29" t="s">
        <v>20</v>
      </c>
      <c r="F38" s="28">
        <v>30</v>
      </c>
      <c r="G38" s="28">
        <v>11</v>
      </c>
      <c r="H38" s="29">
        <v>0</v>
      </c>
      <c r="I38" s="28">
        <v>0</v>
      </c>
      <c r="J38" s="29">
        <v>41</v>
      </c>
      <c r="K38" s="28" t="s">
        <v>18</v>
      </c>
      <c r="L38" s="29"/>
      <c r="M38" s="28"/>
      <c r="N38" s="49"/>
      <c r="O38" s="30">
        <v>0</v>
      </c>
    </row>
    <row r="39" spans="1:15" s="2" customFormat="1" ht="22.5">
      <c r="A39" s="38" t="s">
        <v>118</v>
      </c>
      <c r="B39" s="23" t="s">
        <v>80</v>
      </c>
      <c r="C39" s="44">
        <v>2</v>
      </c>
      <c r="D39" s="88" t="s">
        <v>73</v>
      </c>
      <c r="E39" s="77" t="s">
        <v>53</v>
      </c>
      <c r="F39" s="78">
        <v>250</v>
      </c>
      <c r="G39" s="78">
        <v>12</v>
      </c>
      <c r="H39" s="77"/>
      <c r="I39" s="78">
        <v>0</v>
      </c>
      <c r="J39" s="77">
        <v>262</v>
      </c>
      <c r="K39" s="78" t="s">
        <v>111</v>
      </c>
      <c r="L39" s="77"/>
      <c r="M39" s="78"/>
      <c r="N39" s="79"/>
      <c r="O39" s="83">
        <v>0</v>
      </c>
    </row>
    <row r="40" spans="1:15" s="2" customFormat="1" ht="22.5">
      <c r="A40" s="27" t="s">
        <v>108</v>
      </c>
      <c r="B40" s="28" t="s">
        <v>51</v>
      </c>
      <c r="C40" s="29">
        <v>3</v>
      </c>
      <c r="D40" s="84" t="s">
        <v>52</v>
      </c>
      <c r="E40" s="29" t="s">
        <v>53</v>
      </c>
      <c r="F40" s="28">
        <v>40</v>
      </c>
      <c r="G40" s="28">
        <v>5</v>
      </c>
      <c r="H40" s="29">
        <v>0</v>
      </c>
      <c r="I40" s="28">
        <v>0</v>
      </c>
      <c r="J40" s="29">
        <v>45</v>
      </c>
      <c r="K40" s="28" t="s">
        <v>111</v>
      </c>
      <c r="L40" s="29"/>
      <c r="M40" s="28"/>
      <c r="N40" s="49"/>
      <c r="O40" s="30">
        <v>0</v>
      </c>
    </row>
    <row r="41" spans="1:15" s="5" customFormat="1" ht="22.5">
      <c r="A41" s="26" t="s">
        <v>109</v>
      </c>
      <c r="B41" s="14" t="s">
        <v>46</v>
      </c>
      <c r="C41" s="17">
        <v>3</v>
      </c>
      <c r="D41" s="85" t="s">
        <v>22</v>
      </c>
      <c r="E41" s="2" t="s">
        <v>110</v>
      </c>
      <c r="F41" s="15">
        <v>80</v>
      </c>
      <c r="G41" s="15">
        <v>10</v>
      </c>
      <c r="H41" s="17">
        <v>4</v>
      </c>
      <c r="I41" s="15">
        <v>0</v>
      </c>
      <c r="J41" s="17">
        <v>94</v>
      </c>
      <c r="K41" s="15" t="s">
        <v>18</v>
      </c>
      <c r="L41" s="17"/>
      <c r="M41" s="15"/>
      <c r="N41" s="17"/>
      <c r="O41" s="15">
        <v>0</v>
      </c>
    </row>
    <row r="42" spans="1:15" s="5" customFormat="1" ht="22.5">
      <c r="A42" s="31" t="s">
        <v>112</v>
      </c>
      <c r="B42" s="32" t="s">
        <v>58</v>
      </c>
      <c r="C42" s="36">
        <v>3</v>
      </c>
      <c r="D42" s="84" t="s">
        <v>21</v>
      </c>
      <c r="E42" s="34" t="s">
        <v>53</v>
      </c>
      <c r="F42" s="33">
        <v>20</v>
      </c>
      <c r="G42" s="33">
        <v>4</v>
      </c>
      <c r="H42" s="36"/>
      <c r="I42" s="33">
        <v>0</v>
      </c>
      <c r="J42" s="36">
        <v>24</v>
      </c>
      <c r="K42" s="33" t="s">
        <v>18</v>
      </c>
      <c r="L42" s="36"/>
      <c r="M42" s="33"/>
      <c r="N42" s="36"/>
      <c r="O42" s="33">
        <v>0</v>
      </c>
    </row>
    <row r="43" spans="1:15" s="2" customFormat="1" ht="22.5">
      <c r="A43" s="27" t="s">
        <v>146</v>
      </c>
      <c r="B43" s="28" t="s">
        <v>47</v>
      </c>
      <c r="C43" s="29">
        <v>5</v>
      </c>
      <c r="D43" s="84" t="s">
        <v>21</v>
      </c>
      <c r="E43" s="29" t="s">
        <v>20</v>
      </c>
      <c r="F43" s="28">
        <v>39</v>
      </c>
      <c r="G43" s="28">
        <v>11</v>
      </c>
      <c r="H43" s="29">
        <v>0</v>
      </c>
      <c r="I43" s="28">
        <v>0</v>
      </c>
      <c r="J43" s="29">
        <v>49</v>
      </c>
      <c r="K43" s="28" t="s">
        <v>18</v>
      </c>
      <c r="L43" s="29"/>
      <c r="M43" s="28"/>
      <c r="N43" s="49"/>
      <c r="O43" s="30">
        <v>0</v>
      </c>
    </row>
    <row r="44" spans="1:15" s="2" customFormat="1" ht="22.5">
      <c r="A44" s="53" t="s">
        <v>116</v>
      </c>
      <c r="B44" s="61" t="s">
        <v>72</v>
      </c>
      <c r="C44" s="50">
        <v>2</v>
      </c>
      <c r="D44" s="87" t="s">
        <v>73</v>
      </c>
      <c r="E44" s="50" t="s">
        <v>53</v>
      </c>
      <c r="F44" s="61">
        <v>300</v>
      </c>
      <c r="G44" s="61">
        <v>18</v>
      </c>
      <c r="H44" s="50"/>
      <c r="I44" s="61">
        <v>0</v>
      </c>
      <c r="J44" s="50">
        <v>318</v>
      </c>
      <c r="K44" s="61" t="s">
        <v>18</v>
      </c>
      <c r="L44" s="50"/>
      <c r="M44" s="61"/>
      <c r="N44" s="54"/>
      <c r="O44" s="64">
        <v>0</v>
      </c>
    </row>
    <row r="45" spans="1:15" s="2" customFormat="1" ht="22.5">
      <c r="A45" s="53" t="s">
        <v>117</v>
      </c>
      <c r="B45" s="61" t="s">
        <v>81</v>
      </c>
      <c r="C45" s="50">
        <v>2</v>
      </c>
      <c r="D45" s="87" t="s">
        <v>76</v>
      </c>
      <c r="E45" s="50" t="s">
        <v>53</v>
      </c>
      <c r="F45" s="61">
        <v>180</v>
      </c>
      <c r="G45" s="61">
        <v>16</v>
      </c>
      <c r="H45" s="50"/>
      <c r="I45" s="61">
        <v>0</v>
      </c>
      <c r="J45" s="50">
        <v>196</v>
      </c>
      <c r="K45" s="61" t="s">
        <v>18</v>
      </c>
      <c r="L45" s="50"/>
      <c r="M45" s="61"/>
      <c r="N45" s="54"/>
      <c r="O45" s="64">
        <v>0</v>
      </c>
    </row>
    <row r="46" spans="1:15" s="2" customFormat="1" ht="22.5">
      <c r="A46" s="53" t="s">
        <v>115</v>
      </c>
      <c r="B46" s="61" t="s">
        <v>74</v>
      </c>
      <c r="C46" s="50">
        <v>2</v>
      </c>
      <c r="D46" s="87" t="s">
        <v>73</v>
      </c>
      <c r="E46" s="50" t="s">
        <v>53</v>
      </c>
      <c r="F46" s="61">
        <v>300</v>
      </c>
      <c r="G46" s="61">
        <v>18</v>
      </c>
      <c r="H46" s="50"/>
      <c r="I46" s="61">
        <v>0</v>
      </c>
      <c r="J46" s="50">
        <v>318</v>
      </c>
      <c r="K46" s="61" t="s">
        <v>18</v>
      </c>
      <c r="L46" s="50"/>
      <c r="M46" s="61"/>
      <c r="N46" s="54"/>
      <c r="O46" s="64">
        <v>0</v>
      </c>
    </row>
    <row r="47" spans="1:15" s="13" customFormat="1" ht="12.75">
      <c r="A47" s="39" t="s">
        <v>23</v>
      </c>
      <c r="B47" s="40"/>
      <c r="C47" s="40"/>
      <c r="D47" s="40" t="s">
        <v>48</v>
      </c>
      <c r="E47" s="41"/>
      <c r="F47" s="40"/>
      <c r="G47" s="40"/>
      <c r="H47" s="40"/>
      <c r="I47" s="40"/>
      <c r="J47" s="40"/>
      <c r="K47" s="40"/>
      <c r="L47" s="40" t="s">
        <v>24</v>
      </c>
      <c r="M47" s="40"/>
      <c r="N47" s="40"/>
      <c r="O47" s="42"/>
    </row>
  </sheetData>
  <sheetProtection/>
  <mergeCells count="12">
    <mergeCell ref="A2:O2"/>
    <mergeCell ref="A1:O1"/>
    <mergeCell ref="F3:J3"/>
    <mergeCell ref="O3:O4"/>
    <mergeCell ref="D4:E4"/>
    <mergeCell ref="C3:C4"/>
    <mergeCell ref="A3:A4"/>
    <mergeCell ref="B3:B4"/>
    <mergeCell ref="K3:K4"/>
    <mergeCell ref="M3:M4"/>
    <mergeCell ref="N3:N4"/>
    <mergeCell ref="L3:L4"/>
  </mergeCells>
  <printOptions horizontalCentered="1"/>
  <pageMargins left="0.17" right="0.17" top="0.75" bottom="0.75" header="0.3" footer="0.3"/>
  <pageSetup horizontalDpi="600" verticalDpi="6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34.75390625" style="5" customWidth="1"/>
    <col min="2" max="2" width="12.00390625" style="5" customWidth="1"/>
    <col min="3" max="3" width="5.00390625" style="5" customWidth="1"/>
    <col min="4" max="4" width="29.625" style="5" customWidth="1"/>
    <col min="5" max="5" width="8.00390625" style="5" customWidth="1"/>
    <col min="6" max="6" width="7.125" style="5" customWidth="1"/>
    <col min="7" max="7" width="7.25390625" style="5" customWidth="1"/>
    <col min="8" max="8" width="8.25390625" style="5" customWidth="1"/>
    <col min="9" max="9" width="7.875" style="5" customWidth="1"/>
    <col min="10" max="10" width="7.75390625" style="5" customWidth="1"/>
    <col min="11" max="11" width="8.25390625" style="10" customWidth="1"/>
    <col min="12" max="12" width="11.875" style="5" customWidth="1"/>
    <col min="13" max="16384" width="9.125" style="5" customWidth="1"/>
  </cols>
  <sheetData>
    <row r="1" spans="1:12" ht="12.75">
      <c r="A1" s="118" t="s">
        <v>131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3.5" thickBot="1">
      <c r="A2" s="119" t="s">
        <v>130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s="8" customFormat="1" ht="24.75" customHeight="1" thickBot="1">
      <c r="A3" s="122" t="s">
        <v>0</v>
      </c>
      <c r="B3" s="120" t="s">
        <v>1</v>
      </c>
      <c r="C3" s="120" t="s">
        <v>6</v>
      </c>
      <c r="D3" s="7" t="s">
        <v>2</v>
      </c>
      <c r="E3" s="115" t="s">
        <v>11</v>
      </c>
      <c r="F3" s="116"/>
      <c r="G3" s="116"/>
      <c r="H3" s="117"/>
      <c r="I3" s="120" t="s">
        <v>10</v>
      </c>
      <c r="J3" s="120" t="s">
        <v>7</v>
      </c>
      <c r="K3" s="113" t="s">
        <v>16</v>
      </c>
      <c r="L3" s="120" t="str">
        <f>Змагання!O3</f>
        <v>Планова вартість (гривні)</v>
      </c>
    </row>
    <row r="4" spans="1:12" s="8" customFormat="1" ht="27" customHeight="1" thickBot="1">
      <c r="A4" s="123"/>
      <c r="B4" s="121"/>
      <c r="C4" s="121"/>
      <c r="D4" s="9" t="s">
        <v>17</v>
      </c>
      <c r="E4" s="4" t="s">
        <v>14</v>
      </c>
      <c r="F4" s="4" t="s">
        <v>8</v>
      </c>
      <c r="G4" s="4" t="s">
        <v>13</v>
      </c>
      <c r="H4" s="4" t="s">
        <v>4</v>
      </c>
      <c r="I4" s="121"/>
      <c r="J4" s="121"/>
      <c r="K4" s="114"/>
      <c r="L4" s="121"/>
    </row>
    <row r="5" ht="11.25">
      <c r="A5" s="5" t="s">
        <v>126</v>
      </c>
    </row>
    <row r="6" spans="1:8" ht="22.5">
      <c r="A6" s="1" t="s">
        <v>132</v>
      </c>
      <c r="B6" s="92" t="s">
        <v>133</v>
      </c>
      <c r="C6" s="5">
        <v>11</v>
      </c>
      <c r="D6" s="5" t="s">
        <v>127</v>
      </c>
      <c r="E6" s="5">
        <v>30</v>
      </c>
      <c r="F6" s="5">
        <v>5</v>
      </c>
      <c r="H6" s="5">
        <v>35</v>
      </c>
    </row>
    <row r="7" spans="1:8" ht="22.5">
      <c r="A7" s="1" t="s">
        <v>135</v>
      </c>
      <c r="B7" s="92" t="s">
        <v>134</v>
      </c>
      <c r="C7" s="5">
        <v>11</v>
      </c>
      <c r="D7" s="5" t="s">
        <v>128</v>
      </c>
      <c r="E7" s="5">
        <v>35</v>
      </c>
      <c r="F7" s="5">
        <v>7</v>
      </c>
      <c r="H7" s="5">
        <v>42</v>
      </c>
    </row>
    <row r="8" spans="1:8" ht="22.5">
      <c r="A8" s="1" t="s">
        <v>137</v>
      </c>
      <c r="B8" s="92" t="s">
        <v>136</v>
      </c>
      <c r="C8" s="5">
        <v>11</v>
      </c>
      <c r="D8" s="5" t="s">
        <v>142</v>
      </c>
      <c r="E8" s="5">
        <v>35</v>
      </c>
      <c r="F8" s="5">
        <v>7</v>
      </c>
      <c r="H8" s="5">
        <v>42</v>
      </c>
    </row>
    <row r="9" spans="1:8" ht="22.5">
      <c r="A9" s="1" t="s">
        <v>139</v>
      </c>
      <c r="B9" s="92" t="s">
        <v>138</v>
      </c>
      <c r="C9" s="5">
        <v>10</v>
      </c>
      <c r="D9" s="5" t="s">
        <v>129</v>
      </c>
      <c r="E9" s="5">
        <v>25</v>
      </c>
      <c r="F9" s="5">
        <v>7</v>
      </c>
      <c r="H9" s="5">
        <v>32</v>
      </c>
    </row>
    <row r="16" spans="1:4" ht="11.25">
      <c r="A16" s="5" t="s">
        <v>140</v>
      </c>
      <c r="D16" s="5" t="s">
        <v>141</v>
      </c>
    </row>
  </sheetData>
  <sheetProtection/>
  <mergeCells count="10">
    <mergeCell ref="K3:K4"/>
    <mergeCell ref="E3:H3"/>
    <mergeCell ref="A1:L1"/>
    <mergeCell ref="A2:L2"/>
    <mergeCell ref="L3:L4"/>
    <mergeCell ref="A3:A4"/>
    <mergeCell ref="B3:B4"/>
    <mergeCell ref="C3:C4"/>
    <mergeCell ref="J3:J4"/>
    <mergeCell ref="I3:I4"/>
  </mergeCells>
  <printOptions horizontalCentered="1"/>
  <pageMargins left="0.28" right="0.2362204724409449" top="0.25" bottom="0.43" header="0.24" footer="0.24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Димаров</dc:creator>
  <cp:keywords/>
  <dc:description/>
  <cp:lastModifiedBy>Slava</cp:lastModifiedBy>
  <cp:lastPrinted>2015-12-17T20:44:43Z</cp:lastPrinted>
  <dcterms:created xsi:type="dcterms:W3CDTF">2000-08-07T12:10:53Z</dcterms:created>
  <dcterms:modified xsi:type="dcterms:W3CDTF">2016-01-28T08:56:18Z</dcterms:modified>
  <cp:category/>
  <cp:version/>
  <cp:contentType/>
  <cp:contentStatus/>
</cp:coreProperties>
</file>